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hna\Documents\Blog Clevercalcul.de\2024\Artikel\"/>
    </mc:Choice>
  </mc:AlternateContent>
  <xr:revisionPtr revIDLastSave="0" documentId="8_{E30D71C5-D8E9-47EE-9DB3-5FDAACCA74C2}" xr6:coauthVersionLast="47" xr6:coauthVersionMax="47" xr10:uidLastSave="{00000000-0000-0000-0000-000000000000}"/>
  <bookViews>
    <workbookView xWindow="-120" yWindow="-120" windowWidth="24240" windowHeight="13140" xr2:uid="{828228BE-207E-440B-A9C5-30EE5E21D979}"/>
  </bookViews>
  <sheets>
    <sheet name="QUARTILE" sheetId="1" r:id="rId1"/>
    <sheet name="QUARTILE.EXKL" sheetId="2" r:id="rId2"/>
    <sheet name="QUARTILE.INKL" sheetId="3" r:id="rId3"/>
  </sheets>
  <calcPr calcId="191029" iterate="1" iterateCount="10000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4" i="2"/>
  <c r="E5" i="2"/>
  <c r="E6" i="2"/>
  <c r="E7" i="2"/>
  <c r="E8" i="2"/>
  <c r="E4" i="1"/>
  <c r="E5" i="1"/>
  <c r="E6" i="1"/>
  <c r="E7" i="1"/>
  <c r="E8" i="1"/>
</calcChain>
</file>

<file path=xl/sharedStrings.xml><?xml version="1.0" encoding="utf-8"?>
<sst xmlns="http://schemas.openxmlformats.org/spreadsheetml/2006/main" count="41" uniqueCount="24">
  <si>
    <t>Werte</t>
  </si>
  <si>
    <t>Quartile</t>
  </si>
  <si>
    <t>Formel</t>
  </si>
  <si>
    <t>Ergebnis</t>
  </si>
  <si>
    <t>Bemerkung</t>
  </si>
  <si>
    <t>Minimalwert</t>
  </si>
  <si>
    <t>Median, 50%</t>
  </si>
  <si>
    <t>Maximalwert</t>
  </si>
  <si>
    <t xml:space="preserve"> =QUARTILE($B$4:$B$19;C4)</t>
  </si>
  <si>
    <t xml:space="preserve"> =QUARTILE($B$4:$B$19;C5)</t>
  </si>
  <si>
    <t xml:space="preserve"> =QUARTILE($B$4:$B$19;C6)</t>
  </si>
  <si>
    <t xml:space="preserve"> =QUARTILE($B$4:$B$19;C7)</t>
  </si>
  <si>
    <t xml:space="preserve"> =QUARTILE($B$4:$B$19;C8)</t>
  </si>
  <si>
    <t>https://statologie.de/quartile-ink-quartile-exkl-excel/</t>
  </si>
  <si>
    <t xml:space="preserve"> =QUARTILE.EXKL($B$4:$B$19;C4)</t>
  </si>
  <si>
    <t xml:space="preserve"> =QUARTILE.EXKL($B$4:$B$19;C5)</t>
  </si>
  <si>
    <t xml:space="preserve"> =QUARTILE.EXKL($B$4:$B$19;C6)</t>
  </si>
  <si>
    <t xml:space="preserve"> =QUARTILE.EXKL($B$4:$B$19;C7)</t>
  </si>
  <si>
    <t xml:space="preserve"> =QUARTILE.EXKL($B$4:$B$19;C8)</t>
  </si>
  <si>
    <t xml:space="preserve"> =QUARTILE.INKL($B$4:$B$19;C4)</t>
  </si>
  <si>
    <t xml:space="preserve"> =QUARTILE.INKL($B$4:$B$19;C5)</t>
  </si>
  <si>
    <t xml:space="preserve"> =QUARTILE.INKL($B$4:$B$19;C6)</t>
  </si>
  <si>
    <t xml:space="preserve"> =QUARTILE.INKL($B$4:$B$19;C7)</t>
  </si>
  <si>
    <t xml:space="preserve"> =QUARTILE.INKL($B$4:$B$19;C8)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</si>
</sst>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1"/>
    </xf>
    <xf numFmtId="0" fontId="0" fillId="0" borderId="2" xfId="0" applyBorder="1" applyAlignment="1">
      <alignment horizontal="righ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right" indent="1"/>
    </xf>
    <xf numFmtId="0" fontId="0" fillId="0" borderId="3" xfId="0" applyBorder="1" applyAlignment="1">
      <alignment horizontal="left" indent="1"/>
    </xf>
    <xf numFmtId="9" fontId="0" fillId="0" borderId="3" xfId="0" applyNumberFormat="1" applyBorder="1" applyAlignment="1">
      <alignment horizontal="left" inden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 indent="1"/>
    </xf>
    <xf numFmtId="0" fontId="1" fillId="2" borderId="1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right" indent="1"/>
    </xf>
    <xf numFmtId="0" fontId="0" fillId="4" borderId="3" xfId="0" applyFill="1" applyBorder="1" applyAlignment="1">
      <alignment horizontal="right" indent="1"/>
    </xf>
    <xf numFmtId="0" fontId="0" fillId="5" borderId="3" xfId="0" applyFill="1" applyBorder="1" applyAlignment="1">
      <alignment horizontal="right" indent="1"/>
    </xf>
    <xf numFmtId="0" fontId="0" fillId="6" borderId="3" xfId="0" applyFill="1" applyBorder="1" applyAlignment="1">
      <alignment horizontal="right" indent="1"/>
    </xf>
    <xf numFmtId="0" fontId="0" fillId="7" borderId="4" xfId="0" applyFill="1" applyBorder="1" applyAlignment="1">
      <alignment horizontal="right" indent="1"/>
    </xf>
    <xf numFmtId="0" fontId="0" fillId="7" borderId="3" xfId="0" applyFill="1" applyBorder="1" applyAlignment="1">
      <alignment horizontal="right" indent="1"/>
    </xf>
    <xf numFmtId="0" fontId="2" fillId="0" borderId="0" xfId="1"/>
    <xf numFmtId="0" fontId="0" fillId="0" borderId="2" xfId="0" applyFill="1" applyBorder="1" applyAlignment="1">
      <alignment horizontal="right" indent="1"/>
    </xf>
    <xf numFmtId="0" fontId="0" fillId="0" borderId="3" xfId="0" applyFill="1" applyBorder="1" applyAlignment="1">
      <alignment horizontal="right" indent="1"/>
    </xf>
    <xf numFmtId="0" fontId="0" fillId="0" borderId="4" xfId="0" applyFill="1" applyBorder="1" applyAlignment="1">
      <alignment horizontal="right" indent="1"/>
    </xf>
    <xf numFmtId="0" fontId="0" fillId="8" borderId="3" xfId="0" applyFill="1" applyBorder="1" applyAlignment="1">
      <alignment horizontal="right" indent="1"/>
    </xf>
    <xf numFmtId="0" fontId="0" fillId="9" borderId="3" xfId="0" applyFill="1" applyBorder="1" applyAlignment="1">
      <alignment horizontal="right" indent="1"/>
    </xf>
    <xf numFmtId="0" fontId="0" fillId="10" borderId="3" xfId="0" applyFill="1" applyBorder="1" applyAlignment="1">
      <alignment horizontal="right" inden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tologie.de/quartile-ink-quartile-exkl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tatologie.de/quartile-ink-quartile-exkl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D967-DB57-4F2F-905A-168317415C33}">
  <dimension ref="B3:F19"/>
  <sheetViews>
    <sheetView tabSelected="1" workbookViewId="0"/>
  </sheetViews>
  <sheetFormatPr baseColWidth="10" defaultRowHeight="15" x14ac:dyDescent="0.25"/>
  <cols>
    <col min="4" max="4" width="27.7109375" customWidth="1"/>
    <col min="5" max="5" width="11.42578125" customWidth="1"/>
    <col min="6" max="6" width="16" style="1" customWidth="1"/>
  </cols>
  <sheetData>
    <row r="3" spans="2:6" x14ac:dyDescent="0.25">
      <c r="B3" s="10" t="s">
        <v>0</v>
      </c>
      <c r="C3" s="10" t="s">
        <v>1</v>
      </c>
      <c r="D3" s="11" t="s">
        <v>2</v>
      </c>
      <c r="E3" s="10" t="s">
        <v>3</v>
      </c>
      <c r="F3" s="11" t="s">
        <v>4</v>
      </c>
    </row>
    <row r="4" spans="2:6" x14ac:dyDescent="0.25">
      <c r="B4" s="12">
        <v>16</v>
      </c>
      <c r="C4" s="2">
        <v>0</v>
      </c>
      <c r="D4" s="3" t="s">
        <v>8</v>
      </c>
      <c r="E4" s="12">
        <f t="shared" ref="E4:E8" si="0">QUARTILE($B$4:$B$19,C4)</f>
        <v>16</v>
      </c>
      <c r="F4" s="3" t="s">
        <v>5</v>
      </c>
    </row>
    <row r="5" spans="2:6" x14ac:dyDescent="0.25">
      <c r="B5" s="4">
        <v>20</v>
      </c>
      <c r="C5" s="4">
        <v>1</v>
      </c>
      <c r="D5" s="5" t="s">
        <v>9</v>
      </c>
      <c r="E5" s="13">
        <f t="shared" si="0"/>
        <v>50</v>
      </c>
      <c r="F5" s="6">
        <v>0.25</v>
      </c>
    </row>
    <row r="6" spans="2:6" x14ac:dyDescent="0.25">
      <c r="B6" s="4">
        <v>30</v>
      </c>
      <c r="C6" s="4">
        <v>2</v>
      </c>
      <c r="D6" s="5" t="s">
        <v>10</v>
      </c>
      <c r="E6" s="14">
        <f t="shared" si="0"/>
        <v>89.5</v>
      </c>
      <c r="F6" s="5" t="s">
        <v>6</v>
      </c>
    </row>
    <row r="7" spans="2:6" x14ac:dyDescent="0.25">
      <c r="B7" s="13">
        <v>38</v>
      </c>
      <c r="C7" s="4">
        <v>3</v>
      </c>
      <c r="D7" s="5" t="s">
        <v>11</v>
      </c>
      <c r="E7" s="15">
        <f t="shared" si="0"/>
        <v>116</v>
      </c>
      <c r="F7" s="6">
        <v>0.75</v>
      </c>
    </row>
    <row r="8" spans="2:6" x14ac:dyDescent="0.25">
      <c r="B8" s="13">
        <v>54</v>
      </c>
      <c r="C8" s="4">
        <v>4</v>
      </c>
      <c r="D8" s="5" t="s">
        <v>12</v>
      </c>
      <c r="E8" s="17">
        <f t="shared" si="0"/>
        <v>131</v>
      </c>
      <c r="F8" s="5" t="s">
        <v>7</v>
      </c>
    </row>
    <row r="9" spans="2:6" x14ac:dyDescent="0.25">
      <c r="B9" s="4">
        <v>57</v>
      </c>
      <c r="C9" s="4"/>
      <c r="D9" s="7"/>
      <c r="E9" s="7"/>
      <c r="F9" s="5"/>
    </row>
    <row r="10" spans="2:6" x14ac:dyDescent="0.25">
      <c r="B10" s="4">
        <v>63</v>
      </c>
      <c r="C10" s="4"/>
      <c r="D10" s="7"/>
      <c r="E10" s="7"/>
      <c r="F10" s="5"/>
    </row>
    <row r="11" spans="2:6" x14ac:dyDescent="0.25">
      <c r="B11" s="14">
        <v>87</v>
      </c>
      <c r="C11" s="4"/>
      <c r="D11" s="7"/>
      <c r="E11" s="7"/>
      <c r="F11" s="5"/>
    </row>
    <row r="12" spans="2:6" x14ac:dyDescent="0.25">
      <c r="B12" s="14">
        <v>92</v>
      </c>
      <c r="C12" s="7"/>
      <c r="D12" s="7"/>
      <c r="E12" s="7"/>
      <c r="F12" s="5"/>
    </row>
    <row r="13" spans="2:6" x14ac:dyDescent="0.25">
      <c r="B13" s="4">
        <v>96</v>
      </c>
      <c r="C13" s="7"/>
      <c r="D13" s="7"/>
      <c r="E13" s="7"/>
      <c r="F13" s="5"/>
    </row>
    <row r="14" spans="2:6" x14ac:dyDescent="0.25">
      <c r="B14" s="4">
        <v>103</v>
      </c>
      <c r="C14" s="7"/>
      <c r="D14" s="7"/>
      <c r="E14" s="7"/>
      <c r="F14" s="5"/>
    </row>
    <row r="15" spans="2:6" x14ac:dyDescent="0.25">
      <c r="B15" s="15">
        <v>115</v>
      </c>
      <c r="C15" s="7"/>
      <c r="D15" s="7"/>
      <c r="E15" s="7"/>
      <c r="F15" s="5"/>
    </row>
    <row r="16" spans="2:6" x14ac:dyDescent="0.25">
      <c r="B16" s="15">
        <v>119</v>
      </c>
      <c r="C16" s="7"/>
      <c r="D16" s="7"/>
      <c r="E16" s="7"/>
      <c r="F16" s="5"/>
    </row>
    <row r="17" spans="2:6" x14ac:dyDescent="0.25">
      <c r="B17" s="4">
        <v>122</v>
      </c>
      <c r="C17" s="7"/>
      <c r="D17" s="7"/>
      <c r="E17" s="7"/>
      <c r="F17" s="5"/>
    </row>
    <row r="18" spans="2:6" x14ac:dyDescent="0.25">
      <c r="B18" s="4">
        <v>129</v>
      </c>
      <c r="C18" s="7"/>
      <c r="D18" s="7"/>
      <c r="E18" s="7"/>
      <c r="F18" s="5"/>
    </row>
    <row r="19" spans="2:6" x14ac:dyDescent="0.25">
      <c r="B19" s="16">
        <v>131</v>
      </c>
      <c r="C19" s="8"/>
      <c r="D19" s="8"/>
      <c r="E19" s="8"/>
      <c r="F19" s="9"/>
    </row>
  </sheetData>
  <sortState xmlns:xlrd2="http://schemas.microsoft.com/office/spreadsheetml/2017/richdata2" ref="B12:B19">
    <sortCondition ref="B12:B19"/>
  </sortState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53F9-6337-4C25-A002-9CC22A8B0687}">
  <dimension ref="B3:H19"/>
  <sheetViews>
    <sheetView workbookViewId="0"/>
  </sheetViews>
  <sheetFormatPr baseColWidth="10" defaultRowHeight="15" x14ac:dyDescent="0.25"/>
  <cols>
    <col min="4" max="4" width="31.7109375" customWidth="1"/>
    <col min="5" max="5" width="11.42578125" customWidth="1"/>
    <col min="6" max="6" width="16" style="1" customWidth="1"/>
  </cols>
  <sheetData>
    <row r="3" spans="2:8" x14ac:dyDescent="0.25">
      <c r="B3" s="10" t="s">
        <v>0</v>
      </c>
      <c r="C3" s="10" t="s">
        <v>1</v>
      </c>
      <c r="D3" s="11" t="s">
        <v>2</v>
      </c>
      <c r="E3" s="10" t="s">
        <v>3</v>
      </c>
      <c r="F3" s="11" t="s">
        <v>4</v>
      </c>
      <c r="H3" s="18" t="s">
        <v>13</v>
      </c>
    </row>
    <row r="4" spans="2:8" x14ac:dyDescent="0.25">
      <c r="B4" s="19">
        <v>16</v>
      </c>
      <c r="C4" s="2">
        <v>0</v>
      </c>
      <c r="D4" s="3" t="s">
        <v>14</v>
      </c>
      <c r="E4" s="19" t="e">
        <f>_xlfn.QUARTILE.EXC($B$4:$B$19,C4)</f>
        <v>#NUM!</v>
      </c>
      <c r="F4" s="3" t="s">
        <v>5</v>
      </c>
    </row>
    <row r="5" spans="2:8" x14ac:dyDescent="0.25">
      <c r="B5" s="20">
        <v>20</v>
      </c>
      <c r="C5" s="4">
        <v>1</v>
      </c>
      <c r="D5" s="5" t="s">
        <v>15</v>
      </c>
      <c r="E5" s="22">
        <f t="shared" ref="E4:E8" si="0">_xlfn.QUARTILE.EXC($B$4:$B$19,C5)</f>
        <v>42</v>
      </c>
      <c r="F5" s="6">
        <v>0.25</v>
      </c>
    </row>
    <row r="6" spans="2:8" x14ac:dyDescent="0.25">
      <c r="B6" s="20">
        <v>30</v>
      </c>
      <c r="C6" s="4">
        <v>2</v>
      </c>
      <c r="D6" s="5" t="s">
        <v>16</v>
      </c>
      <c r="E6" s="23">
        <f t="shared" si="0"/>
        <v>89.5</v>
      </c>
      <c r="F6" s="5" t="s">
        <v>6</v>
      </c>
    </row>
    <row r="7" spans="2:8" x14ac:dyDescent="0.25">
      <c r="B7" s="22">
        <v>38</v>
      </c>
      <c r="C7" s="4">
        <v>3</v>
      </c>
      <c r="D7" s="5" t="s">
        <v>17</v>
      </c>
      <c r="E7" s="24">
        <f t="shared" si="0"/>
        <v>118</v>
      </c>
      <c r="F7" s="6">
        <v>0.75</v>
      </c>
    </row>
    <row r="8" spans="2:8" x14ac:dyDescent="0.25">
      <c r="B8" s="22">
        <v>54</v>
      </c>
      <c r="C8" s="4">
        <v>4</v>
      </c>
      <c r="D8" s="5" t="s">
        <v>18</v>
      </c>
      <c r="E8" s="20" t="e">
        <f t="shared" si="0"/>
        <v>#NUM!</v>
      </c>
      <c r="F8" s="5" t="s">
        <v>7</v>
      </c>
    </row>
    <row r="9" spans="2:8" x14ac:dyDescent="0.25">
      <c r="B9" s="20">
        <v>57</v>
      </c>
      <c r="C9" s="4"/>
      <c r="D9" s="7"/>
      <c r="E9" s="7"/>
      <c r="F9" s="5"/>
    </row>
    <row r="10" spans="2:8" x14ac:dyDescent="0.25">
      <c r="B10" s="20">
        <v>63</v>
      </c>
      <c r="C10" s="4"/>
      <c r="D10" s="7"/>
      <c r="E10" s="7"/>
      <c r="F10" s="5"/>
    </row>
    <row r="11" spans="2:8" x14ac:dyDescent="0.25">
      <c r="B11" s="23">
        <v>87</v>
      </c>
      <c r="C11" s="4"/>
      <c r="D11" s="7"/>
      <c r="E11" s="7"/>
      <c r="F11" s="5"/>
    </row>
    <row r="12" spans="2:8" x14ac:dyDescent="0.25">
      <c r="B12" s="23">
        <v>92</v>
      </c>
      <c r="C12" s="7"/>
      <c r="D12" s="7"/>
      <c r="E12" s="7"/>
      <c r="F12" s="5"/>
    </row>
    <row r="13" spans="2:8" x14ac:dyDescent="0.25">
      <c r="B13" s="20">
        <v>96</v>
      </c>
      <c r="C13" s="7"/>
      <c r="D13" s="7"/>
      <c r="E13" s="7"/>
      <c r="F13" s="5"/>
    </row>
    <row r="14" spans="2:8" x14ac:dyDescent="0.25">
      <c r="B14" s="20">
        <v>103</v>
      </c>
      <c r="C14" s="7"/>
      <c r="D14" s="7"/>
      <c r="E14" s="7"/>
      <c r="F14" s="5"/>
    </row>
    <row r="15" spans="2:8" x14ac:dyDescent="0.25">
      <c r="B15" s="24">
        <v>115</v>
      </c>
      <c r="C15" s="7"/>
      <c r="D15" s="7"/>
      <c r="E15" s="7"/>
      <c r="F15" s="5"/>
    </row>
    <row r="16" spans="2:8" x14ac:dyDescent="0.25">
      <c r="B16" s="24">
        <v>119</v>
      </c>
      <c r="C16" s="7"/>
      <c r="D16" s="7"/>
      <c r="E16" s="7"/>
      <c r="F16" s="5"/>
    </row>
    <row r="17" spans="2:6" x14ac:dyDescent="0.25">
      <c r="B17" s="20">
        <v>122</v>
      </c>
      <c r="C17" s="7"/>
      <c r="D17" s="7"/>
      <c r="E17" s="7"/>
      <c r="F17" s="5"/>
    </row>
    <row r="18" spans="2:6" x14ac:dyDescent="0.25">
      <c r="B18" s="20">
        <v>129</v>
      </c>
      <c r="C18" s="7"/>
      <c r="D18" s="7"/>
      <c r="E18" s="7"/>
      <c r="F18" s="5"/>
    </row>
    <row r="19" spans="2:6" x14ac:dyDescent="0.25">
      <c r="B19" s="21">
        <v>131</v>
      </c>
      <c r="C19" s="8"/>
      <c r="D19" s="8"/>
      <c r="E19" s="8"/>
      <c r="F19" s="9"/>
    </row>
  </sheetData>
  <hyperlinks>
    <hyperlink ref="H3" r:id="rId1" xr:uid="{AA1E6BC7-6741-41B4-ABD2-6EF5621A12A1}"/>
  </hyperlinks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125C-20B2-45F9-8044-A6B122809EA4}">
  <dimension ref="B3:H19"/>
  <sheetViews>
    <sheetView workbookViewId="0"/>
  </sheetViews>
  <sheetFormatPr baseColWidth="10" defaultRowHeight="15" x14ac:dyDescent="0.25"/>
  <cols>
    <col min="4" max="4" width="31.7109375" customWidth="1"/>
    <col min="5" max="5" width="11.42578125" customWidth="1"/>
    <col min="6" max="6" width="16" style="1" customWidth="1"/>
  </cols>
  <sheetData>
    <row r="3" spans="2:8" x14ac:dyDescent="0.25">
      <c r="B3" s="10" t="s">
        <v>0</v>
      </c>
      <c r="C3" s="10" t="s">
        <v>1</v>
      </c>
      <c r="D3" s="11" t="s">
        <v>2</v>
      </c>
      <c r="E3" s="10" t="s">
        <v>3</v>
      </c>
      <c r="F3" s="11" t="s">
        <v>4</v>
      </c>
      <c r="H3" s="18" t="s">
        <v>13</v>
      </c>
    </row>
    <row r="4" spans="2:8" x14ac:dyDescent="0.25">
      <c r="B4" s="12">
        <v>16</v>
      </c>
      <c r="C4" s="2">
        <v>0</v>
      </c>
      <c r="D4" s="3" t="s">
        <v>19</v>
      </c>
      <c r="E4" s="12">
        <f t="shared" ref="E4:E8" si="0">_xlfn.QUARTILE.INC($B$4:$B$19,C4)</f>
        <v>16</v>
      </c>
      <c r="F4" s="3" t="s">
        <v>5</v>
      </c>
    </row>
    <row r="5" spans="2:8" x14ac:dyDescent="0.25">
      <c r="B5" s="4">
        <v>20</v>
      </c>
      <c r="C5" s="4">
        <v>1</v>
      </c>
      <c r="D5" s="5" t="s">
        <v>20</v>
      </c>
      <c r="E5" s="13">
        <f t="shared" si="0"/>
        <v>50</v>
      </c>
      <c r="F5" s="6">
        <v>0.25</v>
      </c>
    </row>
    <row r="6" spans="2:8" x14ac:dyDescent="0.25">
      <c r="B6" s="4">
        <v>30</v>
      </c>
      <c r="C6" s="4">
        <v>2</v>
      </c>
      <c r="D6" s="5" t="s">
        <v>21</v>
      </c>
      <c r="E6" s="14">
        <f t="shared" si="0"/>
        <v>89.5</v>
      </c>
      <c r="F6" s="5" t="s">
        <v>6</v>
      </c>
    </row>
    <row r="7" spans="2:8" x14ac:dyDescent="0.25">
      <c r="B7" s="13">
        <v>38</v>
      </c>
      <c r="C7" s="4">
        <v>3</v>
      </c>
      <c r="D7" s="5" t="s">
        <v>22</v>
      </c>
      <c r="E7" s="15">
        <f t="shared" si="0"/>
        <v>116</v>
      </c>
      <c r="F7" s="6">
        <v>0.75</v>
      </c>
    </row>
    <row r="8" spans="2:8" x14ac:dyDescent="0.25">
      <c r="B8" s="13">
        <v>54</v>
      </c>
      <c r="C8" s="4">
        <v>4</v>
      </c>
      <c r="D8" s="5" t="s">
        <v>23</v>
      </c>
      <c r="E8" s="17">
        <f t="shared" si="0"/>
        <v>131</v>
      </c>
      <c r="F8" s="5" t="s">
        <v>7</v>
      </c>
    </row>
    <row r="9" spans="2:8" x14ac:dyDescent="0.25">
      <c r="B9" s="4">
        <v>57</v>
      </c>
      <c r="C9" s="4"/>
      <c r="D9" s="7"/>
      <c r="E9" s="7"/>
      <c r="F9" s="5"/>
    </row>
    <row r="10" spans="2:8" x14ac:dyDescent="0.25">
      <c r="B10" s="4">
        <v>63</v>
      </c>
      <c r="C10" s="4"/>
      <c r="D10" s="7"/>
      <c r="E10" s="7"/>
      <c r="F10" s="5"/>
    </row>
    <row r="11" spans="2:8" x14ac:dyDescent="0.25">
      <c r="B11" s="14">
        <v>87</v>
      </c>
      <c r="C11" s="4"/>
      <c r="D11" s="7"/>
      <c r="E11" s="7"/>
      <c r="F11" s="5"/>
    </row>
    <row r="12" spans="2:8" x14ac:dyDescent="0.25">
      <c r="B12" s="14">
        <v>92</v>
      </c>
      <c r="C12" s="7"/>
      <c r="D12" s="7"/>
      <c r="E12" s="7"/>
      <c r="F12" s="5"/>
    </row>
    <row r="13" spans="2:8" x14ac:dyDescent="0.25">
      <c r="B13" s="4">
        <v>96</v>
      </c>
      <c r="C13" s="7"/>
      <c r="D13" s="7"/>
      <c r="E13" s="7"/>
      <c r="F13" s="5"/>
    </row>
    <row r="14" spans="2:8" x14ac:dyDescent="0.25">
      <c r="B14" s="4">
        <v>103</v>
      </c>
      <c r="C14" s="7"/>
      <c r="D14" s="7"/>
      <c r="E14" s="7"/>
      <c r="F14" s="5"/>
    </row>
    <row r="15" spans="2:8" x14ac:dyDescent="0.25">
      <c r="B15" s="15">
        <v>115</v>
      </c>
      <c r="C15" s="7"/>
      <c r="D15" s="7"/>
      <c r="E15" s="7"/>
      <c r="F15" s="5"/>
    </row>
    <row r="16" spans="2:8" x14ac:dyDescent="0.25">
      <c r="B16" s="15">
        <v>119</v>
      </c>
      <c r="C16" s="7"/>
      <c r="D16" s="7"/>
      <c r="E16" s="7"/>
      <c r="F16" s="5"/>
    </row>
    <row r="17" spans="2:6" x14ac:dyDescent="0.25">
      <c r="B17" s="4">
        <v>122</v>
      </c>
      <c r="C17" s="7"/>
      <c r="D17" s="7"/>
      <c r="E17" s="7"/>
      <c r="F17" s="5"/>
    </row>
    <row r="18" spans="2:6" x14ac:dyDescent="0.25">
      <c r="B18" s="4">
        <v>129</v>
      </c>
      <c r="C18" s="7"/>
      <c r="D18" s="7"/>
      <c r="E18" s="7"/>
      <c r="F18" s="5"/>
    </row>
    <row r="19" spans="2:6" x14ac:dyDescent="0.25">
      <c r="B19" s="16">
        <v>131</v>
      </c>
      <c r="C19" s="8"/>
      <c r="D19" s="8"/>
      <c r="E19" s="8"/>
      <c r="F19" s="9"/>
    </row>
  </sheetData>
  <hyperlinks>
    <hyperlink ref="H3" r:id="rId1" xr:uid="{DFD43651-0401-4E4D-876E-C3868D8A37AA}"/>
  </hyperlinks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QUARTILE</vt:lpstr>
      <vt:lpstr>QUARTILE.EXKL</vt:lpstr>
      <vt:lpstr>QUARTILE.INKL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Pundt</dc:creator>
  <cp:lastModifiedBy>Gerhard Pundt</cp:lastModifiedBy>
  <cp:lastPrinted>2024-03-30T16:03:26Z</cp:lastPrinted>
  <dcterms:created xsi:type="dcterms:W3CDTF">2024-03-24T16:19:03Z</dcterms:created>
  <dcterms:modified xsi:type="dcterms:W3CDTF">2024-03-30T17:04:47Z</dcterms:modified>
</cp:coreProperties>
</file>