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Projekte\CLEVERCALCUL\2025\Artikel\"/>
    </mc:Choice>
  </mc:AlternateContent>
  <xr:revisionPtr revIDLastSave="0" documentId="13_ncr:1_{92F9FBDD-FE70-4E5C-90DD-2DA78F068392}" xr6:coauthVersionLast="47" xr6:coauthVersionMax="47" xr10:uidLastSave="{00000000-0000-0000-0000-000000000000}"/>
  <bookViews>
    <workbookView xWindow="-108" yWindow="-108" windowWidth="23256" windowHeight="12456" xr2:uid="{9FCB43C8-D33C-44F4-940E-4220F8A8CFC1}"/>
  </bookViews>
  <sheets>
    <sheet name="Bestellliste" sheetId="1" r:id="rId1"/>
    <sheet name="Sportarten" sheetId="3" r:id="rId2"/>
    <sheet name="eindeutige Liste sortieren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2" l="1" a="1"/>
  <c r="D2" i="2" s="1"/>
  <c r="I6" i="3" a="1"/>
  <c r="I6" i="3" s="1"/>
  <c r="E10" i="3" a="1"/>
  <c r="E10" i="3" s="1"/>
  <c r="E2" i="3" a="1"/>
  <c r="E2" i="3" s="1"/>
  <c r="G2" i="1" a="1"/>
  <c r="G2" i="1" s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<sst xmlns="http://schemas.openxmlformats.org/spreadsheetml/2006/main" count="90" uniqueCount="45">
  <si>
    <t>Datum</t>
  </si>
  <si>
    <t>Kunde</t>
  </si>
  <si>
    <t>Bestellung</t>
  </si>
  <si>
    <t>Brotgut</t>
  </si>
  <si>
    <t>Lichtgut</t>
  </si>
  <si>
    <t>Korbgut</t>
  </si>
  <si>
    <t>Wurstgut</t>
  </si>
  <si>
    <t>Stromgut</t>
  </si>
  <si>
    <t>Tiergut</t>
  </si>
  <si>
    <t>Steingut</t>
  </si>
  <si>
    <t>Abfrage 1</t>
  </si>
  <si>
    <t>Abfrage 2</t>
  </si>
  <si>
    <t>Abfrage 1: Welche Kunden haben bestellt?</t>
  </si>
  <si>
    <t>Abfrage 2: Welche Kunden haben GENAU EINMAL bestellt?</t>
  </si>
  <si>
    <t>Formeln:</t>
  </si>
  <si>
    <t>E2</t>
  </si>
  <si>
    <t>G2</t>
  </si>
  <si>
    <t>=EINDEUTIG(B2:B15)</t>
  </si>
  <si>
    <t>=EINDEUTIG(B2:B15;;WAHR)</t>
  </si>
  <si>
    <t>Vorname</t>
  </si>
  <si>
    <t>Nachname</t>
  </si>
  <si>
    <t>Sportart</t>
  </si>
  <si>
    <t>Andreas</t>
  </si>
  <si>
    <t>Brauner</t>
  </si>
  <si>
    <t>Handball</t>
  </si>
  <si>
    <t>Johanson</t>
  </si>
  <si>
    <t>Daniel</t>
  </si>
  <si>
    <t>Weiß</t>
  </si>
  <si>
    <t>Volleyball</t>
  </si>
  <si>
    <t>Andy</t>
  </si>
  <si>
    <t>Hagen</t>
  </si>
  <si>
    <t>Hockey</t>
  </si>
  <si>
    <t>Robert</t>
  </si>
  <si>
    <t>Kaiser</t>
  </si>
  <si>
    <t>Basketball</t>
  </si>
  <si>
    <t>Bettsy</t>
  </si>
  <si>
    <t>Abfrage 1: Welche Spieler gibt es?</t>
  </si>
  <si>
    <t>Abfrage 2: Welche Spieler betreiben welche Sportarten?</t>
  </si>
  <si>
    <t>E10</t>
  </si>
  <si>
    <t>=EINDEUTIG(A2:B10)</t>
  </si>
  <si>
    <t>=EINDEUTIG(A2:C10;FALSCH)</t>
  </si>
  <si>
    <t>Abfrage 1: Nach- und Vornamen verketten, Ausgabe sortieren</t>
  </si>
  <si>
    <t>Formel:</t>
  </si>
  <si>
    <t>D2</t>
  </si>
  <si>
    <t>=SORTIEREN(EINDEUTIG(B2:B10&amp;" "&amp;A2:A10))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</si>
</sst>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3" x14ac:knownFonts="1"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3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0" borderId="0" xfId="0" applyFon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164" fontId="0" fillId="0" borderId="0" xfId="0" applyNumberFormat="1" applyAlignment="1">
      <alignment horizontal="right" indent="1"/>
    </xf>
    <xf numFmtId="0" fontId="2" fillId="0" borderId="1" xfId="0" applyFont="1" applyBorder="1" applyAlignment="1">
      <alignment horizontal="right" indent="1"/>
    </xf>
    <xf numFmtId="0" fontId="2" fillId="0" borderId="1" xfId="0" applyFont="1" applyBorder="1" applyAlignment="1">
      <alignment horizontal="left" indent="1"/>
    </xf>
    <xf numFmtId="164" fontId="2" fillId="0" borderId="1" xfId="0" applyNumberFormat="1" applyFont="1" applyBorder="1" applyAlignment="1">
      <alignment horizontal="right" indent="1"/>
    </xf>
    <xf numFmtId="14" fontId="0" fillId="0" borderId="2" xfId="0" applyNumberFormat="1" applyBorder="1" applyAlignment="1">
      <alignment horizontal="right" indent="1"/>
    </xf>
    <xf numFmtId="0" fontId="0" fillId="0" borderId="2" xfId="0" applyBorder="1" applyAlignment="1">
      <alignment horizontal="left" indent="1"/>
    </xf>
    <xf numFmtId="164" fontId="0" fillId="0" borderId="2" xfId="0" applyNumberFormat="1" applyBorder="1" applyAlignment="1">
      <alignment horizontal="right" indent="1"/>
    </xf>
    <xf numFmtId="14" fontId="0" fillId="0" borderId="3" xfId="0" applyNumberFormat="1" applyBorder="1" applyAlignment="1">
      <alignment horizontal="right" indent="1"/>
    </xf>
    <xf numFmtId="0" fontId="0" fillId="0" borderId="3" xfId="0" applyBorder="1" applyAlignment="1">
      <alignment horizontal="left" indent="1"/>
    </xf>
    <xf numFmtId="164" fontId="0" fillId="0" borderId="3" xfId="0" applyNumberFormat="1" applyBorder="1" applyAlignment="1">
      <alignment horizontal="right" indent="1"/>
    </xf>
    <xf numFmtId="14" fontId="0" fillId="0" borderId="4" xfId="0" applyNumberFormat="1" applyBorder="1" applyAlignment="1">
      <alignment horizontal="right" indent="1"/>
    </xf>
    <xf numFmtId="0" fontId="0" fillId="0" borderId="4" xfId="0" applyBorder="1" applyAlignment="1">
      <alignment horizontal="left" indent="1"/>
    </xf>
    <xf numFmtId="164" fontId="0" fillId="0" borderId="4" xfId="0" applyNumberFormat="1" applyBorder="1" applyAlignment="1">
      <alignment horizontal="right" indent="1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2" borderId="1" xfId="0" applyFont="1" applyFill="1" applyBorder="1"/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0" borderId="2" xfId="0" applyFill="1" applyBorder="1"/>
    <xf numFmtId="0" fontId="0" fillId="0" borderId="3" xfId="0" applyFill="1" applyBorder="1"/>
    <xf numFmtId="0" fontId="0" fillId="0" borderId="4" xfId="0" applyFill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609600</xdr:colOff>
      <xdr:row>3</xdr:row>
      <xdr:rowOff>160020</xdr:rowOff>
    </xdr:from>
    <xdr:to>
      <xdr:col>21</xdr:col>
      <xdr:colOff>327660</xdr:colOff>
      <xdr:row>17</xdr:row>
      <xdr:rowOff>152400</xdr:rowOff>
    </xdr:to>
    <xdr:pic>
      <xdr:nvPicPr>
        <xdr:cNvPr id="2" name="Grafik 1" descr="Beispiel für die Verwendung von =EINDEUTIG(B2:B11), um eine eindeutige Liste von Zahlen zurückzugeben">
          <a:extLst>
            <a:ext uri="{FF2B5EF4-FFF2-40B4-BE49-F238E27FC236}">
              <a16:creationId xmlns:a16="http://schemas.microsoft.com/office/drawing/2014/main" id="{E309BB46-2BAE-B4DF-7D67-F9F925638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06840" y="754380"/>
          <a:ext cx="2278380" cy="2766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13</xdr:col>
      <xdr:colOff>822960</xdr:colOff>
      <xdr:row>27</xdr:row>
      <xdr:rowOff>129540</xdr:rowOff>
    </xdr:to>
    <xdr:sp macro="" textlink="">
      <xdr:nvSpPr>
        <xdr:cNvPr id="3073" name="AutoShape 1" descr="Excel-Funktion „UNIQUE“ mit einem Array">
          <a:extLst>
            <a:ext uri="{FF2B5EF4-FFF2-40B4-BE49-F238E27FC236}">
              <a16:creationId xmlns:a16="http://schemas.microsoft.com/office/drawing/2014/main" id="{5BCA4F2E-614A-424D-5B78-656D93E17F71}"/>
            </a:ext>
          </a:extLst>
        </xdr:cNvPr>
        <xdr:cNvSpPr>
          <a:spLocks noChangeAspect="1" noChangeArrowheads="1"/>
        </xdr:cNvSpPr>
      </xdr:nvSpPr>
      <xdr:spPr bwMode="auto">
        <a:xfrm>
          <a:off x="5974080" y="792480"/>
          <a:ext cx="5943600" cy="468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6417-CE85-425F-89FE-8EC6BED37C08}">
  <dimension ref="A1:M21"/>
  <sheetViews>
    <sheetView tabSelected="1" workbookViewId="0">
      <selection activeCell="D1" sqref="D1"/>
    </sheetView>
  </sheetViews>
  <sheetFormatPr baseColWidth="10" defaultRowHeight="15.6" x14ac:dyDescent="0.3"/>
  <cols>
    <col min="1" max="1" width="14.69921875" style="6" customWidth="1"/>
    <col min="2" max="2" width="14.69921875" style="5" customWidth="1"/>
    <col min="3" max="3" width="14.69921875" style="7" customWidth="1"/>
    <col min="4" max="10" width="11.19921875" customWidth="1"/>
  </cols>
  <sheetData>
    <row r="1" spans="1:13" ht="17.399999999999999" x14ac:dyDescent="0.35">
      <c r="A1" s="8" t="s">
        <v>0</v>
      </c>
      <c r="B1" s="9" t="s">
        <v>1</v>
      </c>
      <c r="C1" s="10" t="s">
        <v>2</v>
      </c>
      <c r="D1" s="4"/>
      <c r="E1" s="20" t="s">
        <v>10</v>
      </c>
      <c r="F1" s="4"/>
      <c r="G1" s="21" t="s">
        <v>11</v>
      </c>
      <c r="J1" s="4"/>
      <c r="K1" s="4"/>
      <c r="L1" s="4"/>
      <c r="M1" s="4"/>
    </row>
    <row r="2" spans="1:13" x14ac:dyDescent="0.3">
      <c r="A2" s="11">
        <v>45723</v>
      </c>
      <c r="B2" s="12" t="s">
        <v>3</v>
      </c>
      <c r="C2" s="13">
        <v>61</v>
      </c>
      <c r="E2" s="1" t="str" cm="1">
        <f t="array" ref="E2:E8">_xlfn.UNIQUE(B2:B15)</f>
        <v>Brotgut</v>
      </c>
      <c r="G2" s="1" t="str" cm="1">
        <f t="array" ref="G2">_xlfn.UNIQUE(B2:B15,,TRUE)</f>
        <v>Stromgut</v>
      </c>
    </row>
    <row r="3" spans="1:13" x14ac:dyDescent="0.3">
      <c r="A3" s="14">
        <v>45726</v>
      </c>
      <c r="B3" s="15" t="s">
        <v>4</v>
      </c>
      <c r="C3" s="16">
        <v>136</v>
      </c>
      <c r="E3" s="2" t="str">
        <v>Lichtgut</v>
      </c>
      <c r="G3" s="2"/>
    </row>
    <row r="4" spans="1:13" x14ac:dyDescent="0.3">
      <c r="A4" s="14">
        <v>45730</v>
      </c>
      <c r="B4" s="15" t="s">
        <v>5</v>
      </c>
      <c r="C4" s="16">
        <v>81</v>
      </c>
      <c r="E4" s="2" t="str">
        <v>Korbgut</v>
      </c>
      <c r="G4" s="2"/>
    </row>
    <row r="5" spans="1:13" x14ac:dyDescent="0.3">
      <c r="A5" s="14">
        <v>45732</v>
      </c>
      <c r="B5" s="15" t="s">
        <v>6</v>
      </c>
      <c r="C5" s="16">
        <v>149</v>
      </c>
      <c r="E5" s="2" t="str">
        <v>Wurstgut</v>
      </c>
      <c r="G5" s="2"/>
    </row>
    <row r="6" spans="1:13" x14ac:dyDescent="0.3">
      <c r="A6" s="14">
        <v>45737</v>
      </c>
      <c r="B6" s="15" t="s">
        <v>7</v>
      </c>
      <c r="C6" s="16">
        <v>64</v>
      </c>
      <c r="E6" s="2" t="str">
        <v>Stromgut</v>
      </c>
      <c r="G6" s="2"/>
    </row>
    <row r="7" spans="1:13" x14ac:dyDescent="0.3">
      <c r="A7" s="14">
        <v>45738</v>
      </c>
      <c r="B7" s="15" t="s">
        <v>4</v>
      </c>
      <c r="C7" s="16">
        <v>83</v>
      </c>
      <c r="E7" s="2" t="str">
        <v>Tiergut</v>
      </c>
      <c r="G7" s="2"/>
    </row>
    <row r="8" spans="1:13" x14ac:dyDescent="0.3">
      <c r="A8" s="14">
        <v>45740</v>
      </c>
      <c r="B8" s="15" t="s">
        <v>8</v>
      </c>
      <c r="C8" s="16">
        <v>77</v>
      </c>
      <c r="E8" s="3" t="str">
        <v>Steingut</v>
      </c>
      <c r="G8" s="3"/>
    </row>
    <row r="9" spans="1:13" x14ac:dyDescent="0.3">
      <c r="A9" s="14">
        <v>45753</v>
      </c>
      <c r="B9" s="15" t="s">
        <v>3</v>
      </c>
      <c r="C9" s="16">
        <v>119</v>
      </c>
    </row>
    <row r="10" spans="1:13" x14ac:dyDescent="0.3">
      <c r="A10" s="14">
        <v>45754</v>
      </c>
      <c r="B10" s="15" t="s">
        <v>5</v>
      </c>
      <c r="C10" s="16">
        <v>79</v>
      </c>
    </row>
    <row r="11" spans="1:13" x14ac:dyDescent="0.3">
      <c r="A11" s="14">
        <v>45757</v>
      </c>
      <c r="B11" s="15" t="s">
        <v>3</v>
      </c>
      <c r="C11" s="16">
        <v>109</v>
      </c>
      <c r="E11" t="s">
        <v>14</v>
      </c>
    </row>
    <row r="12" spans="1:13" x14ac:dyDescent="0.3">
      <c r="A12" s="14">
        <v>45758</v>
      </c>
      <c r="B12" s="15" t="s">
        <v>8</v>
      </c>
      <c r="C12" s="16">
        <v>114</v>
      </c>
      <c r="E12" t="s">
        <v>15</v>
      </c>
      <c r="F12" t="s">
        <v>17</v>
      </c>
    </row>
    <row r="13" spans="1:13" x14ac:dyDescent="0.3">
      <c r="A13" s="14">
        <v>45764</v>
      </c>
      <c r="B13" s="15" t="s">
        <v>9</v>
      </c>
      <c r="C13" s="16">
        <v>94</v>
      </c>
      <c r="E13" t="s">
        <v>16</v>
      </c>
      <c r="F13" t="s">
        <v>18</v>
      </c>
    </row>
    <row r="14" spans="1:13" x14ac:dyDescent="0.3">
      <c r="A14" s="14">
        <v>45767</v>
      </c>
      <c r="B14" s="15" t="s">
        <v>6</v>
      </c>
      <c r="C14" s="16">
        <v>105</v>
      </c>
    </row>
    <row r="15" spans="1:13" x14ac:dyDescent="0.3">
      <c r="A15" s="17">
        <v>45769</v>
      </c>
      <c r="B15" s="18" t="s">
        <v>9</v>
      </c>
      <c r="C15" s="19">
        <v>101</v>
      </c>
    </row>
    <row r="17" spans="1:1" x14ac:dyDescent="0.3">
      <c r="A17" s="5" t="s">
        <v>12</v>
      </c>
    </row>
    <row r="18" spans="1:1" x14ac:dyDescent="0.3">
      <c r="A18" s="5" t="s">
        <v>13</v>
      </c>
    </row>
    <row r="21" spans="1:1" x14ac:dyDescent="0.3">
      <c r="A21" s="5"/>
    </row>
  </sheetData>
  <printOptions headings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CFED4-AC0D-4690-8251-D5DFE06D9EC2}">
  <dimension ref="A1:I23"/>
  <sheetViews>
    <sheetView workbookViewId="0">
      <selection activeCell="A18" sqref="A18"/>
    </sheetView>
  </sheetViews>
  <sheetFormatPr baseColWidth="10" defaultRowHeight="15.6" x14ac:dyDescent="0.3"/>
  <cols>
    <col min="4" max="4" width="5.69921875" customWidth="1"/>
  </cols>
  <sheetData>
    <row r="1" spans="1:9" x14ac:dyDescent="0.3">
      <c r="A1" s="22" t="s">
        <v>19</v>
      </c>
      <c r="B1" s="22" t="s">
        <v>20</v>
      </c>
      <c r="C1" s="22" t="s">
        <v>21</v>
      </c>
      <c r="E1" s="23" t="s">
        <v>10</v>
      </c>
      <c r="F1" s="24"/>
    </row>
    <row r="2" spans="1:9" x14ac:dyDescent="0.3">
      <c r="A2" s="1" t="s">
        <v>22</v>
      </c>
      <c r="B2" s="1" t="s">
        <v>23</v>
      </c>
      <c r="C2" s="1" t="s">
        <v>24</v>
      </c>
      <c r="E2" s="1" t="str" cm="1">
        <f t="array" ref="E2:F6">_xlfn.UNIQUE(A2:B10)</f>
        <v>Andreas</v>
      </c>
      <c r="F2" s="1" t="str">
        <v>Brauner</v>
      </c>
    </row>
    <row r="3" spans="1:9" x14ac:dyDescent="0.3">
      <c r="A3" s="2" t="s">
        <v>35</v>
      </c>
      <c r="B3" s="2" t="s">
        <v>25</v>
      </c>
      <c r="C3" s="2" t="s">
        <v>24</v>
      </c>
      <c r="E3" s="2" t="str">
        <v>Bettsy</v>
      </c>
      <c r="F3" s="2" t="str">
        <v>Johanson</v>
      </c>
    </row>
    <row r="4" spans="1:9" x14ac:dyDescent="0.3">
      <c r="A4" s="2" t="s">
        <v>26</v>
      </c>
      <c r="B4" s="2" t="s">
        <v>27</v>
      </c>
      <c r="C4" s="2" t="s">
        <v>28</v>
      </c>
      <c r="E4" s="2" t="str">
        <v>Daniel</v>
      </c>
      <c r="F4" s="2" t="str">
        <v>Weiß</v>
      </c>
    </row>
    <row r="5" spans="1:9" x14ac:dyDescent="0.3">
      <c r="A5" s="2" t="s">
        <v>22</v>
      </c>
      <c r="B5" s="2" t="s">
        <v>23</v>
      </c>
      <c r="C5" s="2" t="s">
        <v>24</v>
      </c>
      <c r="E5" s="2" t="str">
        <v>Andy</v>
      </c>
      <c r="F5" s="2" t="str">
        <v>Hagen</v>
      </c>
    </row>
    <row r="6" spans="1:9" x14ac:dyDescent="0.3">
      <c r="A6" s="2" t="s">
        <v>29</v>
      </c>
      <c r="B6" s="2" t="s">
        <v>30</v>
      </c>
      <c r="C6" s="2" t="s">
        <v>31</v>
      </c>
      <c r="E6" s="3" t="str">
        <v>Robert</v>
      </c>
      <c r="F6" s="3" t="str">
        <v>Kaiser</v>
      </c>
      <c r="I6" t="str" cm="1">
        <f t="array" ref="I6:I11">_xlfn._xlws.SORT(_xlfn.UNIQUE(B2:B12&amp;" "&amp;A2:A12))</f>
        <v xml:space="preserve"> </v>
      </c>
    </row>
    <row r="7" spans="1:9" x14ac:dyDescent="0.3">
      <c r="A7" s="2" t="s">
        <v>32</v>
      </c>
      <c r="B7" s="2" t="s">
        <v>33</v>
      </c>
      <c r="C7" s="2" t="s">
        <v>34</v>
      </c>
      <c r="I7" t="str">
        <v>Brauner Andreas</v>
      </c>
    </row>
    <row r="8" spans="1:9" x14ac:dyDescent="0.3">
      <c r="A8" s="2" t="s">
        <v>26</v>
      </c>
      <c r="B8" s="2" t="s">
        <v>27</v>
      </c>
      <c r="C8" s="2" t="s">
        <v>28</v>
      </c>
      <c r="I8" t="str">
        <v>Hagen Andy</v>
      </c>
    </row>
    <row r="9" spans="1:9" x14ac:dyDescent="0.3">
      <c r="A9" s="2" t="s">
        <v>29</v>
      </c>
      <c r="B9" s="2" t="s">
        <v>30</v>
      </c>
      <c r="C9" s="2" t="s">
        <v>31</v>
      </c>
      <c r="E9" s="23" t="s">
        <v>11</v>
      </c>
      <c r="F9" s="25"/>
      <c r="G9" s="24"/>
      <c r="I9" t="str">
        <v>Johanson Bettsy</v>
      </c>
    </row>
    <row r="10" spans="1:9" x14ac:dyDescent="0.3">
      <c r="A10" s="3" t="s">
        <v>32</v>
      </c>
      <c r="B10" s="3" t="s">
        <v>33</v>
      </c>
      <c r="C10" s="3" t="s">
        <v>24</v>
      </c>
      <c r="E10" s="1" t="str" cm="1">
        <f t="array" ref="E10:G15">_xlfn.UNIQUE(A2:C10,FALSE)</f>
        <v>Andreas</v>
      </c>
      <c r="F10" s="1" t="str">
        <v>Brauner</v>
      </c>
      <c r="G10" s="1" t="str">
        <v>Handball</v>
      </c>
      <c r="I10" t="str">
        <v>Kaiser Robert</v>
      </c>
    </row>
    <row r="11" spans="1:9" x14ac:dyDescent="0.3">
      <c r="E11" s="2" t="str">
        <v>Bettsy</v>
      </c>
      <c r="F11" s="2" t="str">
        <v>Johanson</v>
      </c>
      <c r="G11" s="2" t="str">
        <v>Handball</v>
      </c>
      <c r="I11" t="str">
        <v>Weiß Daniel</v>
      </c>
    </row>
    <row r="12" spans="1:9" x14ac:dyDescent="0.3">
      <c r="E12" s="2" t="str">
        <v>Daniel</v>
      </c>
      <c r="F12" s="2" t="str">
        <v>Weiß</v>
      </c>
      <c r="G12" s="2" t="str">
        <v>Volleyball</v>
      </c>
    </row>
    <row r="13" spans="1:9" x14ac:dyDescent="0.3">
      <c r="E13" s="2" t="str">
        <v>Andy</v>
      </c>
      <c r="F13" s="2" t="str">
        <v>Hagen</v>
      </c>
      <c r="G13" s="2" t="str">
        <v>Hockey</v>
      </c>
    </row>
    <row r="14" spans="1:9" x14ac:dyDescent="0.3">
      <c r="E14" s="2" t="str">
        <v>Robert</v>
      </c>
      <c r="F14" s="2" t="str">
        <v>Kaiser</v>
      </c>
      <c r="G14" s="2" t="str">
        <v>Basketball</v>
      </c>
    </row>
    <row r="15" spans="1:9" x14ac:dyDescent="0.3">
      <c r="E15" s="3" t="str">
        <v>Robert</v>
      </c>
      <c r="F15" s="3" t="str">
        <v>Kaiser</v>
      </c>
      <c r="G15" s="3" t="str">
        <v>Handball</v>
      </c>
    </row>
    <row r="18" spans="1:6" x14ac:dyDescent="0.3">
      <c r="A18" t="s">
        <v>36</v>
      </c>
    </row>
    <row r="19" spans="1:6" x14ac:dyDescent="0.3">
      <c r="A19" t="s">
        <v>37</v>
      </c>
    </row>
    <row r="21" spans="1:6" x14ac:dyDescent="0.3">
      <c r="E21" t="s">
        <v>14</v>
      </c>
    </row>
    <row r="22" spans="1:6" x14ac:dyDescent="0.3">
      <c r="E22" t="s">
        <v>15</v>
      </c>
      <c r="F22" t="s">
        <v>39</v>
      </c>
    </row>
    <row r="23" spans="1:6" x14ac:dyDescent="0.3">
      <c r="E23" t="s">
        <v>38</v>
      </c>
      <c r="F23" t="s">
        <v>40</v>
      </c>
    </row>
  </sheetData>
  <mergeCells count="2">
    <mergeCell ref="E1:F1"/>
    <mergeCell ref="E9:G9"/>
  </mergeCells>
  <printOptions headings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801C-563D-424B-9EB6-A8D8E2667429}">
  <dimension ref="A1:E17"/>
  <sheetViews>
    <sheetView workbookViewId="0">
      <selection activeCell="F12" sqref="F12"/>
    </sheetView>
  </sheetViews>
  <sheetFormatPr baseColWidth="10" defaultRowHeight="15.6" x14ac:dyDescent="0.3"/>
  <cols>
    <col min="1" max="2" width="12.69921875" customWidth="1"/>
    <col min="3" max="3" width="4.69921875" customWidth="1"/>
    <col min="4" max="4" width="16.69921875" customWidth="1"/>
  </cols>
  <sheetData>
    <row r="1" spans="1:5" x14ac:dyDescent="0.3">
      <c r="A1" s="22" t="s">
        <v>19</v>
      </c>
      <c r="B1" s="22" t="s">
        <v>20</v>
      </c>
      <c r="C1" s="26"/>
      <c r="D1" s="28" t="s">
        <v>10</v>
      </c>
      <c r="E1" s="27"/>
    </row>
    <row r="2" spans="1:5" x14ac:dyDescent="0.3">
      <c r="A2" s="1" t="s">
        <v>22</v>
      </c>
      <c r="B2" s="1" t="s">
        <v>23</v>
      </c>
      <c r="C2" s="26"/>
      <c r="D2" s="29" t="str" cm="1">
        <f t="array" ref="D2:D6">_xlfn._xlws.SORT(_xlfn.UNIQUE(B2:B10&amp;" "&amp;A2:A10))</f>
        <v>Brauner Andreas</v>
      </c>
      <c r="E2" s="26"/>
    </row>
    <row r="3" spans="1:5" x14ac:dyDescent="0.3">
      <c r="A3" s="2" t="s">
        <v>35</v>
      </c>
      <c r="B3" s="2" t="s">
        <v>25</v>
      </c>
      <c r="C3" s="26"/>
      <c r="D3" s="30" t="str">
        <v>Hagen Andy</v>
      </c>
      <c r="E3" s="26"/>
    </row>
    <row r="4" spans="1:5" x14ac:dyDescent="0.3">
      <c r="A4" s="2" t="s">
        <v>26</v>
      </c>
      <c r="B4" s="2" t="s">
        <v>27</v>
      </c>
      <c r="C4" s="26"/>
      <c r="D4" s="30" t="str">
        <v>Johanson Bettsy</v>
      </c>
      <c r="E4" s="26"/>
    </row>
    <row r="5" spans="1:5" x14ac:dyDescent="0.3">
      <c r="A5" s="2" t="s">
        <v>22</v>
      </c>
      <c r="B5" s="2" t="s">
        <v>23</v>
      </c>
      <c r="C5" s="26"/>
      <c r="D5" s="30" t="str">
        <v>Kaiser Robert</v>
      </c>
      <c r="E5" s="26"/>
    </row>
    <row r="6" spans="1:5" x14ac:dyDescent="0.3">
      <c r="A6" s="2" t="s">
        <v>29</v>
      </c>
      <c r="B6" s="2" t="s">
        <v>30</v>
      </c>
      <c r="C6" s="26"/>
      <c r="D6" s="31" t="str">
        <v>Weiß Daniel</v>
      </c>
      <c r="E6" s="26"/>
    </row>
    <row r="7" spans="1:5" x14ac:dyDescent="0.3">
      <c r="A7" s="2" t="s">
        <v>32</v>
      </c>
      <c r="B7" s="2" t="s">
        <v>33</v>
      </c>
      <c r="C7" s="26"/>
      <c r="D7" s="26"/>
      <c r="E7" s="26"/>
    </row>
    <row r="8" spans="1:5" x14ac:dyDescent="0.3">
      <c r="A8" s="2" t="s">
        <v>26</v>
      </c>
      <c r="B8" s="2" t="s">
        <v>27</v>
      </c>
      <c r="C8" s="26"/>
      <c r="D8" s="26" t="s">
        <v>42</v>
      </c>
      <c r="E8" s="26"/>
    </row>
    <row r="9" spans="1:5" x14ac:dyDescent="0.3">
      <c r="A9" s="2" t="s">
        <v>29</v>
      </c>
      <c r="B9" s="2" t="s">
        <v>30</v>
      </c>
      <c r="C9" s="26"/>
      <c r="D9" s="26" t="s">
        <v>43</v>
      </c>
      <c r="E9" s="26" t="s">
        <v>44</v>
      </c>
    </row>
    <row r="10" spans="1:5" x14ac:dyDescent="0.3">
      <c r="A10" s="3" t="s">
        <v>32</v>
      </c>
      <c r="B10" s="3" t="s">
        <v>33</v>
      </c>
      <c r="C10" s="26"/>
      <c r="D10" s="26"/>
      <c r="E10" s="26"/>
    </row>
    <row r="11" spans="1:5" x14ac:dyDescent="0.3">
      <c r="A11" s="26"/>
    </row>
    <row r="12" spans="1:5" x14ac:dyDescent="0.3">
      <c r="A12" s="26" t="s">
        <v>41</v>
      </c>
    </row>
    <row r="13" spans="1:5" x14ac:dyDescent="0.3">
      <c r="A13" s="26"/>
    </row>
    <row r="14" spans="1:5" x14ac:dyDescent="0.3">
      <c r="A14" s="26"/>
    </row>
    <row r="15" spans="1:5" x14ac:dyDescent="0.3">
      <c r="A15" s="26"/>
    </row>
    <row r="16" spans="1:5" x14ac:dyDescent="0.3">
      <c r="A16" s="26"/>
    </row>
    <row r="17" spans="1:1" x14ac:dyDescent="0.3">
      <c r="A17" s="26"/>
    </row>
  </sheetData>
  <printOptions headings="1"/>
  <pageMargins left="0.70866141732283472" right="0.70866141732283472" top="0.78740157480314965" bottom="0.78740157480314965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Bestellliste</vt:lpstr>
      <vt:lpstr>Sportarten</vt:lpstr>
      <vt:lpstr>eindeutige Liste sortieren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Gerhard Pundt</dc:creator>
  <cp:lastModifiedBy>Gerhard Pundt</cp:lastModifiedBy>
  <cp:lastPrinted>2025-11-07T16:34:57Z</cp:lastPrinted>
  <dcterms:created xsi:type="dcterms:W3CDTF">2025-10-12T15:31:28Z</dcterms:created>
  <dcterms:modified xsi:type="dcterms:W3CDTF">2025-11-07T16:36:02Z</dcterms:modified>
</cp:coreProperties>
</file>